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stephenzink/Desktop/lm_landscaping_pricing-calculator/3)final/"/>
    </mc:Choice>
  </mc:AlternateContent>
  <xr:revisionPtr revIDLastSave="0" documentId="13_ncr:1_{08C7546B-7D75-344F-867C-7DBA8A57E470}" xr6:coauthVersionLast="45" xr6:coauthVersionMax="45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1" i="1"/>
  <c r="G6" i="1"/>
  <c r="G5" i="1"/>
  <c r="G17" i="1" s="1"/>
  <c r="G19" i="1" l="1"/>
  <c r="G20" i="1" s="1"/>
  <c r="G7" i="1"/>
  <c r="G15" i="1"/>
  <c r="G22" i="1" l="1"/>
  <c r="G24" i="1"/>
  <c r="G25" i="1" s="1"/>
</calcChain>
</file>

<file path=xl/sharedStrings.xml><?xml version="1.0" encoding="utf-8"?>
<sst xmlns="http://schemas.openxmlformats.org/spreadsheetml/2006/main" count="24" uniqueCount="22">
  <si>
    <t>Number of Hours to Complete Job</t>
  </si>
  <si>
    <t>Total Labor Hours</t>
  </si>
  <si>
    <t>Number of Employees to Complete Job</t>
  </si>
  <si>
    <t>Hourly Labor Cost</t>
  </si>
  <si>
    <t>$ All Employee Hourly Wages</t>
  </si>
  <si>
    <t>Total Labor Cost</t>
  </si>
  <si>
    <t>% All Employee-Related Expenses (Taxes, Workers Comp, Benefits, Etc.)</t>
  </si>
  <si>
    <t>Total Material Cost for the Job</t>
  </si>
  <si>
    <t>Weekly Overhead Costs</t>
  </si>
  <si>
    <t>Total Number of Weekly Labor Hours</t>
  </si>
  <si>
    <t>Weekly Labor Hours</t>
  </si>
  <si>
    <t>Hourly Overhead Cost</t>
  </si>
  <si>
    <t>Total Man Hours for the Job</t>
  </si>
  <si>
    <t>Total Overhead Fee</t>
  </si>
  <si>
    <t>Labor</t>
  </si>
  <si>
    <t>Material</t>
  </si>
  <si>
    <t>Overhead</t>
  </si>
  <si>
    <t>Total Cost of the Job</t>
  </si>
  <si>
    <t>Total Landscaping Job Cost</t>
  </si>
  <si>
    <t>Step 1: Final Landscaping Price</t>
  </si>
  <si>
    <t>Step 2: Final Landscaping Price</t>
  </si>
  <si>
    <t>Markup Percentage (Side Note: Don't forget to add a 1 to your percentage!)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</si>
</sst>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</font>
    <font>
      <sz val="18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2"/>
      <name val="Arial"/>
      <family val="2"/>
    </font>
    <font>
      <sz val="11"/>
      <color theme="2"/>
      <name val="Arial"/>
      <family val="2"/>
    </font>
    <font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/>
        <bgColor rgb="FFFFFF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 inden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 indent="1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5" fillId="4" borderId="5" xfId="0" applyFont="1" applyFill="1" applyBorder="1" applyAlignment="1">
      <alignment horizontal="right"/>
    </xf>
    <xf numFmtId="164" fontId="6" fillId="2" borderId="6" xfId="0" applyNumberFormat="1" applyFont="1" applyFill="1" applyBorder="1"/>
    <xf numFmtId="164" fontId="2" fillId="0" borderId="2" xfId="0" applyNumberFormat="1" applyFont="1" applyBorder="1" applyAlignment="1"/>
    <xf numFmtId="0" fontId="2" fillId="0" borderId="4" xfId="0" applyFont="1" applyBorder="1" applyAlignment="1"/>
    <xf numFmtId="0" fontId="5" fillId="5" borderId="5" xfId="0" applyFont="1" applyFill="1" applyBorder="1" applyAlignment="1">
      <alignment horizontal="right"/>
    </xf>
    <xf numFmtId="164" fontId="6" fillId="6" borderId="6" xfId="0" applyNumberFormat="1" applyFont="1" applyFill="1" applyBorder="1"/>
    <xf numFmtId="164" fontId="2" fillId="0" borderId="2" xfId="0" applyNumberFormat="1" applyFont="1" applyBorder="1"/>
    <xf numFmtId="0" fontId="2" fillId="0" borderId="4" xfId="0" applyFont="1" applyBorder="1"/>
    <xf numFmtId="164" fontId="7" fillId="2" borderId="6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/>
    <xf numFmtId="164" fontId="2" fillId="0" borderId="4" xfId="0" applyNumberFormat="1" applyFont="1" applyBorder="1"/>
    <xf numFmtId="164" fontId="6" fillId="2" borderId="6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3" borderId="9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1612822</xdr:colOff>
      <xdr:row>3</xdr:row>
      <xdr:rowOff>9453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DB20D4-B86B-3244-9F3C-F4385D4EC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172" y="373988"/>
          <a:ext cx="6926564" cy="1022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7"/>
  <sheetViews>
    <sheetView tabSelected="1" zoomScale="163" zoomScaleNormal="163" workbookViewId="0">
      <selection activeCell="A28" sqref="A28:XFD28"/>
    </sheetView>
  </sheetViews>
  <sheetFormatPr baseColWidth="10" defaultColWidth="0" defaultRowHeight="15.75" customHeight="1" zeroHeight="1" x14ac:dyDescent="0.15"/>
  <cols>
    <col min="1" max="1" width="6.6640625" customWidth="1"/>
    <col min="2" max="2" width="8" customWidth="1"/>
    <col min="3" max="3" width="50.5" customWidth="1"/>
    <col min="4" max="4" width="14.5" customWidth="1"/>
    <col min="5" max="5" width="4.6640625" customWidth="1"/>
    <col min="6" max="6" width="32.5" customWidth="1"/>
    <col min="7" max="7" width="14.5" customWidth="1"/>
    <col min="8" max="8" width="7.83203125" customWidth="1"/>
    <col min="9" max="9" width="10.33203125" customWidth="1"/>
    <col min="10" max="10" width="14.5" hidden="1" customWidth="1"/>
    <col min="11" max="16384" width="14.5" hidden="1"/>
  </cols>
  <sheetData>
    <row r="1" spans="1:9" ht="15.75" customHeight="1" x14ac:dyDescent="0.15">
      <c r="A1" s="8"/>
      <c r="B1" s="8"/>
      <c r="C1" s="8"/>
      <c r="D1" s="8"/>
      <c r="E1" s="8"/>
      <c r="F1" s="8"/>
      <c r="G1" s="8"/>
      <c r="H1" s="8"/>
      <c r="I1" s="8"/>
    </row>
    <row r="2" spans="1:9" ht="15.75" customHeight="1" x14ac:dyDescent="0.15">
      <c r="A2" s="8"/>
      <c r="B2" s="6"/>
      <c r="C2" s="6"/>
      <c r="D2" s="6"/>
      <c r="E2" s="6"/>
      <c r="F2" s="6"/>
      <c r="G2" s="6"/>
      <c r="H2" s="6"/>
      <c r="I2" s="8"/>
    </row>
    <row r="3" spans="1:9" ht="80" customHeight="1" x14ac:dyDescent="0.15">
      <c r="A3" s="8"/>
      <c r="B3" s="6"/>
      <c r="C3" s="9"/>
      <c r="D3" s="5"/>
      <c r="E3" s="5"/>
      <c r="F3" s="5"/>
      <c r="G3" s="5"/>
      <c r="H3" s="6"/>
      <c r="I3" s="8"/>
    </row>
    <row r="4" spans="1:9" ht="15.75" customHeight="1" thickBot="1" x14ac:dyDescent="0.2">
      <c r="A4" s="8"/>
      <c r="B4" s="6"/>
      <c r="C4" s="29"/>
      <c r="D4" s="29"/>
      <c r="E4" s="6"/>
      <c r="F4" s="7"/>
      <c r="G4" s="7"/>
      <c r="H4" s="6"/>
      <c r="I4" s="8"/>
    </row>
    <row r="5" spans="1:9" ht="23" customHeight="1" x14ac:dyDescent="0.15">
      <c r="A5" s="8"/>
      <c r="B5" s="6"/>
      <c r="C5" s="30" t="s">
        <v>0</v>
      </c>
      <c r="D5" s="31">
        <v>40</v>
      </c>
      <c r="E5" s="6"/>
      <c r="F5" s="10" t="s">
        <v>1</v>
      </c>
      <c r="G5" s="11">
        <f>PRODUCT(D5,D6)</f>
        <v>280</v>
      </c>
      <c r="H5" s="6"/>
      <c r="I5" s="8"/>
    </row>
    <row r="6" spans="1:9" ht="23" customHeight="1" x14ac:dyDescent="0.15">
      <c r="A6" s="8"/>
      <c r="B6" s="6"/>
      <c r="C6" s="32" t="s">
        <v>2</v>
      </c>
      <c r="D6" s="33">
        <v>7</v>
      </c>
      <c r="E6" s="6"/>
      <c r="F6" s="12" t="s">
        <v>3</v>
      </c>
      <c r="G6" s="13">
        <f>PRODUCT(D7,D8)</f>
        <v>19.600000000000001</v>
      </c>
      <c r="H6" s="6"/>
      <c r="I6" s="8"/>
    </row>
    <row r="7" spans="1:9" ht="23" customHeight="1" thickBot="1" x14ac:dyDescent="0.2">
      <c r="A7" s="8"/>
      <c r="B7" s="6"/>
      <c r="C7" s="32" t="s">
        <v>4</v>
      </c>
      <c r="D7" s="33">
        <v>98</v>
      </c>
      <c r="E7" s="6"/>
      <c r="F7" s="14" t="s">
        <v>5</v>
      </c>
      <c r="G7" s="15">
        <f>PRODUCT(G5,G6)</f>
        <v>5488</v>
      </c>
      <c r="H7" s="6"/>
      <c r="I7" s="8"/>
    </row>
    <row r="8" spans="1:9" ht="30" customHeight="1" thickBot="1" x14ac:dyDescent="0.2">
      <c r="A8" s="8"/>
      <c r="B8" s="6"/>
      <c r="C8" s="37" t="s">
        <v>6</v>
      </c>
      <c r="D8" s="33">
        <v>0.2</v>
      </c>
      <c r="E8" s="6"/>
      <c r="F8" s="1"/>
      <c r="H8" s="6"/>
      <c r="I8" s="8"/>
    </row>
    <row r="9" spans="1:9" ht="23" customHeight="1" x14ac:dyDescent="0.15">
      <c r="A9" s="8"/>
      <c r="B9" s="6"/>
      <c r="C9" s="32" t="s">
        <v>7</v>
      </c>
      <c r="D9" s="34">
        <v>4000</v>
      </c>
      <c r="E9" s="6"/>
      <c r="F9" s="10" t="s">
        <v>8</v>
      </c>
      <c r="G9" s="16">
        <v>4000</v>
      </c>
      <c r="H9" s="6"/>
      <c r="I9" s="8"/>
    </row>
    <row r="10" spans="1:9" ht="23" customHeight="1" x14ac:dyDescent="0.15">
      <c r="A10" s="8"/>
      <c r="B10" s="6"/>
      <c r="C10" s="32" t="s">
        <v>8</v>
      </c>
      <c r="D10" s="34">
        <v>4000</v>
      </c>
      <c r="E10" s="6"/>
      <c r="F10" s="12" t="s">
        <v>9</v>
      </c>
      <c r="G10" s="17">
        <v>280</v>
      </c>
      <c r="H10" s="6"/>
      <c r="I10" s="8"/>
    </row>
    <row r="11" spans="1:9" ht="23" customHeight="1" thickBot="1" x14ac:dyDescent="0.2">
      <c r="A11" s="8"/>
      <c r="B11" s="6"/>
      <c r="C11" s="35" t="s">
        <v>10</v>
      </c>
      <c r="D11" s="36">
        <v>280</v>
      </c>
      <c r="E11" s="6"/>
      <c r="F11" s="18" t="s">
        <v>11</v>
      </c>
      <c r="G11" s="19">
        <f>G9/G10</f>
        <v>14.285714285714286</v>
      </c>
      <c r="H11" s="6"/>
      <c r="I11" s="8"/>
    </row>
    <row r="12" spans="1:9" ht="23" customHeight="1" thickBot="1" x14ac:dyDescent="0.2">
      <c r="A12" s="8"/>
      <c r="B12" s="6"/>
      <c r="C12" s="29"/>
      <c r="D12" s="29"/>
      <c r="E12" s="6"/>
      <c r="F12" s="2"/>
      <c r="H12" s="6"/>
      <c r="I12" s="8"/>
    </row>
    <row r="13" spans="1:9" ht="23" customHeight="1" x14ac:dyDescent="0.15">
      <c r="A13" s="8"/>
      <c r="B13" s="6"/>
      <c r="C13" s="6"/>
      <c r="D13" s="6"/>
      <c r="E13" s="6"/>
      <c r="F13" s="10" t="s">
        <v>11</v>
      </c>
      <c r="G13" s="20">
        <f>G9/G10</f>
        <v>14.285714285714286</v>
      </c>
      <c r="H13" s="6"/>
      <c r="I13" s="8"/>
    </row>
    <row r="14" spans="1:9" ht="23" customHeight="1" x14ac:dyDescent="0.15">
      <c r="A14" s="8"/>
      <c r="B14" s="6"/>
      <c r="C14" s="6"/>
      <c r="D14" s="6"/>
      <c r="E14" s="6"/>
      <c r="F14" s="12" t="s">
        <v>12</v>
      </c>
      <c r="G14" s="21">
        <f>PRODUCT(D5,D6)</f>
        <v>280</v>
      </c>
      <c r="H14" s="6"/>
      <c r="I14" s="8"/>
    </row>
    <row r="15" spans="1:9" ht="23" customHeight="1" thickBot="1" x14ac:dyDescent="0.2">
      <c r="A15" s="8"/>
      <c r="B15" s="6"/>
      <c r="C15" s="6"/>
      <c r="D15" s="6"/>
      <c r="E15" s="6"/>
      <c r="F15" s="14" t="s">
        <v>13</v>
      </c>
      <c r="G15" s="22">
        <f>PRODUCT(G13,G14)</f>
        <v>4000</v>
      </c>
      <c r="H15" s="6"/>
      <c r="I15" s="8"/>
    </row>
    <row r="16" spans="1:9" ht="23" customHeight="1" thickBot="1" x14ac:dyDescent="0.2">
      <c r="A16" s="8"/>
      <c r="B16" s="6"/>
      <c r="C16" s="6"/>
      <c r="D16" s="6"/>
      <c r="E16" s="6"/>
      <c r="F16" s="3"/>
      <c r="G16" s="4"/>
      <c r="H16" s="6"/>
      <c r="I16" s="8"/>
    </row>
    <row r="17" spans="1:9" ht="23" customHeight="1" x14ac:dyDescent="0.15">
      <c r="A17" s="8"/>
      <c r="B17" s="6"/>
      <c r="C17" s="6"/>
      <c r="D17" s="6"/>
      <c r="E17" s="6"/>
      <c r="F17" s="10" t="s">
        <v>14</v>
      </c>
      <c r="G17" s="23">
        <f>PRODUCT(G5,G6)</f>
        <v>5488</v>
      </c>
      <c r="H17" s="6"/>
      <c r="I17" s="8"/>
    </row>
    <row r="18" spans="1:9" ht="23" customHeight="1" x14ac:dyDescent="0.15">
      <c r="A18" s="8"/>
      <c r="B18" s="6"/>
      <c r="C18" s="6"/>
      <c r="D18" s="6"/>
      <c r="E18" s="6"/>
      <c r="F18" s="12" t="s">
        <v>15</v>
      </c>
      <c r="G18" s="24">
        <v>4000</v>
      </c>
      <c r="H18" s="6"/>
      <c r="I18" s="8"/>
    </row>
    <row r="19" spans="1:9" ht="23" customHeight="1" x14ac:dyDescent="0.15">
      <c r="A19" s="8"/>
      <c r="B19" s="6"/>
      <c r="C19" s="6"/>
      <c r="D19" s="6"/>
      <c r="E19" s="6"/>
      <c r="F19" s="12" t="s">
        <v>16</v>
      </c>
      <c r="G19" s="25">
        <f>PRODUCT(G13,G14)</f>
        <v>4000</v>
      </c>
      <c r="H19" s="6"/>
      <c r="I19" s="8"/>
    </row>
    <row r="20" spans="1:9" ht="23" customHeight="1" thickBot="1" x14ac:dyDescent="0.2">
      <c r="A20" s="8"/>
      <c r="B20" s="6"/>
      <c r="C20" s="6"/>
      <c r="D20" s="6"/>
      <c r="E20" s="6"/>
      <c r="F20" s="14" t="s">
        <v>17</v>
      </c>
      <c r="G20" s="26">
        <f>SUM(G17,G18,G19)</f>
        <v>13488</v>
      </c>
      <c r="H20" s="6"/>
      <c r="I20" s="8"/>
    </row>
    <row r="21" spans="1:9" ht="23" customHeight="1" thickBot="1" x14ac:dyDescent="0.2">
      <c r="A21" s="8"/>
      <c r="B21" s="6"/>
      <c r="C21" s="6"/>
      <c r="D21" s="6"/>
      <c r="E21" s="6"/>
      <c r="H21" s="6"/>
      <c r="I21" s="8"/>
    </row>
    <row r="22" spans="1:9" ht="23" customHeight="1" x14ac:dyDescent="0.15">
      <c r="A22" s="8"/>
      <c r="B22" s="6"/>
      <c r="C22" s="6"/>
      <c r="D22" s="6"/>
      <c r="E22" s="6"/>
      <c r="F22" s="10" t="s">
        <v>18</v>
      </c>
      <c r="G22" s="20">
        <f>SUM(G17,G18,G19)</f>
        <v>13488</v>
      </c>
      <c r="H22" s="6"/>
      <c r="I22" s="8"/>
    </row>
    <row r="23" spans="1:9" ht="23" customHeight="1" x14ac:dyDescent="0.15">
      <c r="A23" s="8"/>
      <c r="B23" s="6"/>
      <c r="C23" s="6"/>
      <c r="D23" s="6"/>
      <c r="E23" s="6"/>
      <c r="F23" s="27" t="s">
        <v>21</v>
      </c>
      <c r="G23" s="28">
        <v>1.25</v>
      </c>
      <c r="H23" s="6"/>
      <c r="I23" s="8"/>
    </row>
    <row r="24" spans="1:9" ht="23" customHeight="1" x14ac:dyDescent="0.15">
      <c r="A24" s="8"/>
      <c r="B24" s="6"/>
      <c r="C24" s="6"/>
      <c r="D24" s="6"/>
      <c r="E24" s="6"/>
      <c r="F24" s="12" t="s">
        <v>19</v>
      </c>
      <c r="G24" s="13">
        <f>PRODUCT(G22,G23)</f>
        <v>16860</v>
      </c>
      <c r="H24" s="6"/>
      <c r="I24" s="8"/>
    </row>
    <row r="25" spans="1:9" ht="23" customHeight="1" thickBot="1" x14ac:dyDescent="0.2">
      <c r="A25" s="8"/>
      <c r="B25" s="6"/>
      <c r="C25" s="6"/>
      <c r="D25" s="6"/>
      <c r="E25" s="6"/>
      <c r="F25" s="14" t="s">
        <v>20</v>
      </c>
      <c r="G25" s="15">
        <f>SUM(G22,G24)</f>
        <v>30348</v>
      </c>
      <c r="H25" s="6"/>
      <c r="I25" s="8"/>
    </row>
    <row r="26" spans="1:9" ht="15.75" customHeight="1" x14ac:dyDescent="0.15">
      <c r="A26" s="8"/>
      <c r="B26" s="6"/>
      <c r="C26" s="6"/>
      <c r="D26" s="6"/>
      <c r="E26" s="6"/>
      <c r="F26" s="6"/>
      <c r="G26" s="6"/>
      <c r="H26" s="6"/>
      <c r="I26" s="8"/>
    </row>
    <row r="27" spans="1:9" ht="15.75" customHeight="1" x14ac:dyDescent="0.15">
      <c r="A27" s="8"/>
      <c r="B27" s="8"/>
      <c r="C27" s="8"/>
      <c r="D27" s="8"/>
      <c r="E27" s="8"/>
      <c r="F27" s="8"/>
      <c r="G27" s="8"/>
      <c r="H27" s="8"/>
      <c r="I27" s="8"/>
    </row>
  </sheetData>
  <mergeCells count="13">
    <mergeCell ref="A1:A27"/>
    <mergeCell ref="B27:I27"/>
    <mergeCell ref="I1:I26"/>
    <mergeCell ref="B1:H1"/>
    <mergeCell ref="C26:G26"/>
    <mergeCell ref="B2:B26"/>
    <mergeCell ref="C3:G3"/>
    <mergeCell ref="E4:E25"/>
    <mergeCell ref="C12:D25"/>
    <mergeCell ref="C4:D4"/>
    <mergeCell ref="F4:G4"/>
    <mergeCell ref="H2:H26"/>
    <mergeCell ref="C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Zink</cp:lastModifiedBy>
  <dcterms:created xsi:type="dcterms:W3CDTF">2020-11-12T20:34:45Z</dcterms:created>
  <dcterms:modified xsi:type="dcterms:W3CDTF">2020-11-12T20:49:32Z</dcterms:modified>
</cp:coreProperties>
</file>